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Volumes/Toshiba ext/lavoro/2024/BANDO FESR/BANDO PRODUZIONE 2024/"/>
    </mc:Choice>
  </mc:AlternateContent>
  <xr:revisionPtr revIDLastSave="0" documentId="13_ncr:1_{8CFF1EA6-77FB-DD40-82A5-38FCBACE3B60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YAH7VOvezzrkKPztgzbhB0Ez3/zeN9hV+kNh4iCfBPg="/>
    </ext>
  </extLst>
</workbook>
</file>

<file path=xl/calcChain.xml><?xml version="1.0" encoding="utf-8"?>
<calcChain xmlns="http://schemas.openxmlformats.org/spreadsheetml/2006/main">
  <c r="C67" i="1" l="1"/>
  <c r="B67" i="1"/>
  <c r="D67" i="1" s="1"/>
  <c r="D66" i="1"/>
  <c r="D65" i="1"/>
  <c r="D64" i="1"/>
  <c r="D63" i="1"/>
  <c r="D62" i="1"/>
  <c r="C59" i="1"/>
  <c r="B59" i="1"/>
  <c r="D58" i="1"/>
  <c r="D56" i="1"/>
  <c r="C55" i="1"/>
  <c r="B55" i="1"/>
  <c r="D54" i="1"/>
  <c r="D53" i="1"/>
  <c r="D52" i="1"/>
  <c r="D51" i="1"/>
  <c r="D50" i="1"/>
  <c r="D49" i="1"/>
  <c r="D48" i="1"/>
  <c r="D47" i="1"/>
  <c r="C44" i="1"/>
  <c r="B44" i="1"/>
  <c r="D43" i="1"/>
  <c r="C40" i="1"/>
  <c r="B40" i="1"/>
  <c r="D39" i="1"/>
  <c r="D38" i="1"/>
  <c r="D37" i="1"/>
  <c r="D36" i="1"/>
  <c r="D35" i="1"/>
  <c r="D34" i="1"/>
  <c r="D33" i="1"/>
  <c r="C30" i="1"/>
  <c r="B30" i="1"/>
  <c r="D29" i="1"/>
  <c r="D28" i="1"/>
  <c r="D27" i="1"/>
  <c r="D26" i="1"/>
  <c r="C23" i="1"/>
  <c r="B23" i="1"/>
  <c r="D22" i="1"/>
  <c r="D21" i="1"/>
  <c r="D20" i="1"/>
  <c r="D19" i="1"/>
  <c r="C16" i="1"/>
  <c r="C69" i="1" s="1"/>
  <c r="B16" i="1"/>
  <c r="B69" i="1" s="1"/>
  <c r="D15" i="1"/>
  <c r="D14" i="1"/>
  <c r="D13" i="1"/>
  <c r="D12" i="1"/>
  <c r="D11" i="1"/>
  <c r="D10" i="1"/>
  <c r="C70" i="1" l="1"/>
  <c r="B70" i="1"/>
</calcChain>
</file>

<file path=xl/sharedStrings.xml><?xml version="1.0" encoding="utf-8"?>
<sst xmlns="http://schemas.openxmlformats.org/spreadsheetml/2006/main" count="76" uniqueCount="63">
  <si>
    <t>PR MARCHE FESR 2021-2027 - Azione 1.3.3 – Sostegno a progetti di qualificazione e rivitalizzazione economica Intervento 1.3.3.3 - Incentivi per lo sviluppo della filiera audiovisiva 
SOSTEGNO ALLA PRODUZIONE AUDIOVISIVA - BANDO ANNO 2024</t>
  </si>
  <si>
    <t>ALLEGATO B.1 PIANO FINANZIARIO ENTRATE</t>
  </si>
  <si>
    <t xml:space="preserve"> </t>
  </si>
  <si>
    <t>TITOLO DEL PROGETTO:</t>
  </si>
  <si>
    <t>CONTROL</t>
  </si>
  <si>
    <t>SOGGETTO BENEFICIARIO/CAPOFILA (nel caso di più produttori):</t>
  </si>
  <si>
    <t xml:space="preserve">TOTALE COSTI DI PRODUZIONE </t>
  </si>
  <si>
    <t>Piano finanziario relativo ai costi di sviluppo di pre-produzione</t>
  </si>
  <si>
    <t>1) Produttore e Produttori associati (italiani)</t>
  </si>
  <si>
    <t>IMPORTO PREVISTO</t>
  </si>
  <si>
    <t>IMPORTO CONFERMATO</t>
  </si>
  <si>
    <t> 1.1) Produttori indipendenti</t>
  </si>
  <si>
    <t> 1.2) Produttori non indipendenti</t>
  </si>
  <si>
    <t> 1.3) Emittenti TV</t>
  </si>
  <si>
    <t> 1.4) Produttori Over The Top (OTT)</t>
  </si>
  <si>
    <t> 1.5) Altri produttori italiani</t>
  </si>
  <si>
    <t> 1.6) Differimenti</t>
  </si>
  <si>
    <t>SUBTOTALE 1) Produttore e Produttori associati (italiani)</t>
  </si>
  <si>
    <t>2) Coproduttori esteri</t>
  </si>
  <si>
    <t>IMPORTO</t>
  </si>
  <si>
    <t> 2.1) Produttori</t>
  </si>
  <si>
    <t> 2.2) Emittenti TV</t>
  </si>
  <si>
    <t> 2.3) Produttori Over The Top (OTT)</t>
  </si>
  <si>
    <t> 2.4) Altri</t>
  </si>
  <si>
    <t>SUBTOTALE 2) Coproduttori esteri</t>
  </si>
  <si>
    <t>3) Apporto finanziario di terzi privati</t>
  </si>
  <si>
    <t> 3.1) Apporti di capitale di rischio (Investitori esterni)</t>
  </si>
  <si>
    <t> 3.2) Altri apporti di soggetti terzi (sponsor)</t>
  </si>
  <si>
    <t> 3.3) Product Placement</t>
  </si>
  <si>
    <t> 3.4) Apporti inkind</t>
  </si>
  <si>
    <t>SUBTOTALE 3) Apporto finanziario di terzi privati</t>
  </si>
  <si>
    <t>4) Prevendite Italia</t>
  </si>
  <si>
    <t> 4.1) Theatrical</t>
  </si>
  <si>
    <t> 4.2) Free TV</t>
  </si>
  <si>
    <t> 4.3) Pay TV</t>
  </si>
  <si>
    <t> 4.4) VOD</t>
  </si>
  <si>
    <t> 4.5) Home Video</t>
  </si>
  <si>
    <t> 4.6) Altro - specificare:</t>
  </si>
  <si>
    <t>SUBTOTALE 4) Prevendite Italia</t>
  </si>
  <si>
    <t>5) Prevendite Estero</t>
  </si>
  <si>
    <t> 5.1) Prevendite Estero</t>
  </si>
  <si>
    <t>SUBTOTALE 5) Prevendite Estero</t>
  </si>
  <si>
    <t>6) Minimo garantito Italia</t>
  </si>
  <si>
    <t> 6.1) Diritti Italia – tutti i diritti</t>
  </si>
  <si>
    <t> 6.2) Theatrical</t>
  </si>
  <si>
    <t> 6.3) Home Video</t>
  </si>
  <si>
    <t> 6.4) Free TV</t>
  </si>
  <si>
    <t> 6.5) Pay TV</t>
  </si>
  <si>
    <t> 6.6) VOB</t>
  </si>
  <si>
    <t> 6.7) Altro - specificare:</t>
  </si>
  <si>
    <t>SUBTOTALE 6) Minimo garantito Italia</t>
  </si>
  <si>
    <t>7) Minimo garantito estero</t>
  </si>
  <si>
    <t> 7.1) Minimo garantito Estero</t>
  </si>
  <si>
    <t>SUBTOTALE 7) Minimo garantito estero</t>
  </si>
  <si>
    <t>8) Finanziamento pubblico</t>
  </si>
  <si>
    <t> 8.1) Finanziamenti sovranazionali</t>
  </si>
  <si>
    <r>
      <rPr>
        <i/>
        <sz val="11"/>
        <color theme="1"/>
        <rFont val="Aptos Narrow"/>
      </rPr>
      <t xml:space="preserve"> 8.2) Finanziamento statale (MiBACT - Fondo Cinema e Audiovisivo) - </t>
    </r>
    <r>
      <rPr>
        <i/>
        <u/>
        <sz val="11"/>
        <color theme="1"/>
        <rFont val="Aptos Narrow"/>
      </rPr>
      <t>Deve includere l'importo indicato nel campo "Contributo richiesto alla DG Cinema con la presente domanda" della scheda "Richiesta"</t>
    </r>
  </si>
  <si>
    <t> 8.3) Altro finanziamento statale</t>
  </si>
  <si>
    <t> 8.4) Finanziamento regionale</t>
  </si>
  <si>
    <t> 8.5) Altri finanziamenti pubblici</t>
  </si>
  <si>
    <t>SUBTOTALE 8) Finanziamento pubblico</t>
  </si>
  <si>
    <t>TOTALE Piano finanziario relativo ai costi di sviluppo e pre-produzione</t>
  </si>
  <si>
    <t>COINCIDENZA TOTALE COSTI  E TOTALE PIANO FINANZIARIO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</si>
</sst>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"/>
  </numFmts>
  <fonts count="9">
    <font>
      <sz val="12"/>
      <color theme="1"/>
      <name val="aptos narrow"/>
      <scheme val="minor"/>
    </font>
    <font>
      <b/>
      <sz val="12"/>
      <color theme="1"/>
      <name val="Arial"/>
      <family val="2"/>
    </font>
    <font>
      <b/>
      <sz val="12"/>
      <color theme="1"/>
      <name val="Aptos Narrow"/>
    </font>
    <font>
      <sz val="12"/>
      <name val="Aptos Narrow"/>
    </font>
    <font>
      <sz val="12"/>
      <color theme="1"/>
      <name val="aptos narrow"/>
      <scheme val="minor"/>
    </font>
    <font>
      <sz val="12"/>
      <color theme="1"/>
      <name val="Aptos Narrow"/>
    </font>
    <font>
      <b/>
      <sz val="11"/>
      <color theme="1"/>
      <name val="Aptos Narrow"/>
    </font>
    <font>
      <i/>
      <sz val="11"/>
      <color theme="1"/>
      <name val="Aptos Narrow"/>
    </font>
    <font>
      <i/>
      <u/>
      <sz val="11"/>
      <color theme="1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83CAEB"/>
        <bgColor rgb="FF83CAEB"/>
      </patternFill>
    </fill>
    <fill>
      <patternFill patternType="solid">
        <fgColor rgb="FFD8D8D8"/>
        <bgColor rgb="FFD8D8D8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2" fillId="3" borderId="3" xfId="0" applyFont="1" applyFill="1" applyBorder="1" applyAlignment="1">
      <alignment horizontal="center" vertical="center"/>
    </xf>
    <xf numFmtId="0" fontId="5" fillId="0" borderId="0" xfId="0" applyFont="1"/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1" xfId="0" applyFont="1" applyBorder="1"/>
    <xf numFmtId="0" fontId="6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6" fillId="0" borderId="14" xfId="0" applyFont="1" applyBorder="1"/>
    <xf numFmtId="164" fontId="6" fillId="0" borderId="15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5" fillId="0" borderId="13" xfId="0" applyFont="1" applyBorder="1" applyAlignment="1">
      <alignment horizontal="right" vertical="center"/>
    </xf>
    <xf numFmtId="0" fontId="6" fillId="0" borderId="0" xfId="0" applyFont="1"/>
    <xf numFmtId="164" fontId="5" fillId="0" borderId="0" xfId="0" applyNumberFormat="1" applyFont="1" applyAlignment="1">
      <alignment horizontal="center"/>
    </xf>
    <xf numFmtId="0" fontId="7" fillId="0" borderId="13" xfId="0" applyFont="1" applyBorder="1" applyAlignment="1">
      <alignment horizontal="right" wrapText="1"/>
    </xf>
    <xf numFmtId="164" fontId="5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5" fillId="0" borderId="16" xfId="0" applyNumberFormat="1" applyFont="1" applyBorder="1" applyAlignment="1">
      <alignment horizontal="right" vertical="top"/>
    </xf>
    <xf numFmtId="0" fontId="3" fillId="0" borderId="17" xfId="0" applyFont="1" applyBorder="1"/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5" fillId="0" borderId="0" xfId="0" applyFont="1"/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10" xfId="0" applyFont="1" applyBorder="1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/>
  </cellXfs>
  <cellStyles count="1">
    <cellStyle name="Normale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002"/>
  <sheetViews>
    <sheetView tabSelected="1" topLeftCell="A52" workbookViewId="0">
      <selection activeCell="C78" sqref="C78"/>
    </sheetView>
  </sheetViews>
  <sheetFormatPr baseColWidth="10" defaultColWidth="11.1640625" defaultRowHeight="15" customHeight="1"/>
  <cols>
    <col min="1" max="1" width="72.1640625" customWidth="1"/>
    <col min="2" max="2" width="15.33203125" customWidth="1"/>
    <col min="3" max="3" width="16.5" customWidth="1"/>
    <col min="4" max="26" width="8.33203125" customWidth="1"/>
  </cols>
  <sheetData>
    <row r="2" spans="1:5" ht="50" customHeight="1">
      <c r="A2" s="34" t="s">
        <v>0</v>
      </c>
      <c r="B2" s="29"/>
      <c r="C2" s="29"/>
      <c r="D2" s="1"/>
    </row>
    <row r="3" spans="1:5" ht="45" customHeight="1">
      <c r="A3" s="35" t="s">
        <v>1</v>
      </c>
      <c r="B3" s="36"/>
      <c r="C3" s="36"/>
      <c r="D3" s="2"/>
      <c r="E3" s="3" t="s">
        <v>2</v>
      </c>
    </row>
    <row r="4" spans="1:5" ht="15.75" customHeight="1">
      <c r="A4" s="4" t="s">
        <v>3</v>
      </c>
      <c r="B4" s="26"/>
      <c r="C4" s="27"/>
      <c r="D4" s="28" t="s">
        <v>4</v>
      </c>
    </row>
    <row r="5" spans="1:5" ht="15.75" customHeight="1">
      <c r="A5" s="6" t="s">
        <v>5</v>
      </c>
      <c r="B5" s="30"/>
      <c r="C5" s="31"/>
      <c r="D5" s="29"/>
    </row>
    <row r="6" spans="1:5" ht="15.75" customHeight="1">
      <c r="A6" s="7" t="s">
        <v>6</v>
      </c>
      <c r="B6" s="8"/>
      <c r="C6" s="8"/>
      <c r="D6" s="29"/>
    </row>
    <row r="7" spans="1:5" ht="15.75" customHeight="1">
      <c r="A7" s="5"/>
      <c r="B7" s="9"/>
      <c r="C7" s="9"/>
    </row>
    <row r="8" spans="1:5" ht="15.75" customHeight="1">
      <c r="A8" s="32" t="s">
        <v>7</v>
      </c>
      <c r="B8" s="33"/>
    </row>
    <row r="9" spans="1:5" ht="15.75" customHeight="1">
      <c r="A9" s="10" t="s">
        <v>8</v>
      </c>
      <c r="B9" s="11" t="s">
        <v>9</v>
      </c>
      <c r="C9" s="11" t="s">
        <v>10</v>
      </c>
    </row>
    <row r="10" spans="1:5" ht="15.75" customHeight="1">
      <c r="A10" s="12" t="s">
        <v>11</v>
      </c>
      <c r="B10" s="8"/>
      <c r="C10" s="8"/>
      <c r="D10" s="3" t="str">
        <f t="shared" ref="D10:D15" si="0">IF(B10&gt;=C10,"OK","ERROR")</f>
        <v>OK</v>
      </c>
    </row>
    <row r="11" spans="1:5" ht="15.75" customHeight="1">
      <c r="A11" s="12" t="s">
        <v>12</v>
      </c>
      <c r="B11" s="8"/>
      <c r="C11" s="8"/>
      <c r="D11" s="3" t="str">
        <f t="shared" si="0"/>
        <v>OK</v>
      </c>
    </row>
    <row r="12" spans="1:5" ht="15.75" customHeight="1">
      <c r="A12" s="12" t="s">
        <v>13</v>
      </c>
      <c r="B12" s="8"/>
      <c r="C12" s="8"/>
      <c r="D12" s="3" t="str">
        <f t="shared" si="0"/>
        <v>OK</v>
      </c>
    </row>
    <row r="13" spans="1:5" ht="15.75" customHeight="1">
      <c r="A13" s="12" t="s">
        <v>14</v>
      </c>
      <c r="B13" s="8"/>
      <c r="C13" s="8"/>
      <c r="D13" s="3" t="str">
        <f t="shared" si="0"/>
        <v>OK</v>
      </c>
    </row>
    <row r="14" spans="1:5" ht="15.75" customHeight="1">
      <c r="A14" s="12" t="s">
        <v>15</v>
      </c>
      <c r="B14" s="8"/>
      <c r="C14" s="8"/>
      <c r="D14" s="3" t="str">
        <f t="shared" si="0"/>
        <v>OK</v>
      </c>
    </row>
    <row r="15" spans="1:5" ht="15.75" customHeight="1">
      <c r="A15" s="12" t="s">
        <v>16</v>
      </c>
      <c r="B15" s="8"/>
      <c r="C15" s="8"/>
      <c r="D15" s="3" t="str">
        <f t="shared" si="0"/>
        <v>OK</v>
      </c>
    </row>
    <row r="16" spans="1:5" ht="15.75" customHeight="1">
      <c r="A16" s="13" t="s">
        <v>17</v>
      </c>
      <c r="B16" s="14">
        <f t="shared" ref="B16:C16" si="1">SUM(B10:B15)</f>
        <v>0</v>
      </c>
      <c r="C16" s="14">
        <f t="shared" si="1"/>
        <v>0</v>
      </c>
    </row>
    <row r="17" spans="1:4" ht="15.75" customHeight="1">
      <c r="A17" s="5"/>
      <c r="B17" s="9"/>
      <c r="C17" s="9"/>
    </row>
    <row r="18" spans="1:4" ht="15.75" customHeight="1">
      <c r="A18" s="10" t="s">
        <v>18</v>
      </c>
      <c r="B18" s="11" t="s">
        <v>19</v>
      </c>
      <c r="C18" s="11" t="s">
        <v>19</v>
      </c>
    </row>
    <row r="19" spans="1:4" ht="15.75" customHeight="1">
      <c r="A19" s="12" t="s">
        <v>20</v>
      </c>
      <c r="B19" s="8"/>
      <c r="C19" s="8"/>
      <c r="D19" s="3" t="str">
        <f t="shared" ref="D19:D22" si="2">IF(B19&gt;=C19,"OK","ERROR")</f>
        <v>OK</v>
      </c>
    </row>
    <row r="20" spans="1:4" ht="15.75" customHeight="1">
      <c r="A20" s="12" t="s">
        <v>21</v>
      </c>
      <c r="B20" s="8"/>
      <c r="C20" s="8"/>
      <c r="D20" s="3" t="str">
        <f t="shared" si="2"/>
        <v>OK</v>
      </c>
    </row>
    <row r="21" spans="1:4" ht="15.75" customHeight="1">
      <c r="A21" s="12" t="s">
        <v>22</v>
      </c>
      <c r="B21" s="8"/>
      <c r="C21" s="8"/>
      <c r="D21" s="3" t="str">
        <f t="shared" si="2"/>
        <v>OK</v>
      </c>
    </row>
    <row r="22" spans="1:4" ht="15.75" customHeight="1">
      <c r="A22" s="12" t="s">
        <v>23</v>
      </c>
      <c r="B22" s="8"/>
      <c r="C22" s="8"/>
      <c r="D22" s="3" t="str">
        <f t="shared" si="2"/>
        <v>OK</v>
      </c>
    </row>
    <row r="23" spans="1:4" ht="15.75" customHeight="1">
      <c r="A23" s="13" t="s">
        <v>24</v>
      </c>
      <c r="B23" s="14">
        <f t="shared" ref="B23:C23" si="3">SUM(B19:B22)</f>
        <v>0</v>
      </c>
      <c r="C23" s="14">
        <f t="shared" si="3"/>
        <v>0</v>
      </c>
    </row>
    <row r="24" spans="1:4" ht="15.75" customHeight="1">
      <c r="A24" s="5"/>
      <c r="B24" s="9"/>
      <c r="C24" s="9"/>
    </row>
    <row r="25" spans="1:4" ht="15.75" customHeight="1">
      <c r="A25" s="10" t="s">
        <v>25</v>
      </c>
      <c r="B25" s="11" t="s">
        <v>19</v>
      </c>
      <c r="C25" s="11" t="s">
        <v>19</v>
      </c>
    </row>
    <row r="26" spans="1:4" ht="15.75" customHeight="1">
      <c r="A26" s="12" t="s">
        <v>26</v>
      </c>
      <c r="B26" s="15"/>
      <c r="C26" s="15"/>
      <c r="D26" s="3" t="str">
        <f t="shared" ref="D26:D29" si="4">IF(B26&gt;=C26,"OK","ERROR")</f>
        <v>OK</v>
      </c>
    </row>
    <row r="27" spans="1:4" ht="15.75" customHeight="1">
      <c r="A27" s="12" t="s">
        <v>27</v>
      </c>
      <c r="B27" s="15"/>
      <c r="C27" s="15"/>
      <c r="D27" s="3" t="str">
        <f t="shared" si="4"/>
        <v>OK</v>
      </c>
    </row>
    <row r="28" spans="1:4" ht="15.75" customHeight="1">
      <c r="A28" s="12" t="s">
        <v>28</v>
      </c>
      <c r="B28" s="15"/>
      <c r="C28" s="15"/>
      <c r="D28" s="3" t="str">
        <f t="shared" si="4"/>
        <v>OK</v>
      </c>
    </row>
    <row r="29" spans="1:4" ht="15.75" customHeight="1">
      <c r="A29" s="12" t="s">
        <v>29</v>
      </c>
      <c r="B29" s="15"/>
      <c r="C29" s="15"/>
      <c r="D29" s="3" t="str">
        <f t="shared" si="4"/>
        <v>OK</v>
      </c>
    </row>
    <row r="30" spans="1:4" ht="15.75" customHeight="1">
      <c r="A30" s="13" t="s">
        <v>30</v>
      </c>
      <c r="B30" s="14">
        <f t="shared" ref="B30:C30" si="5">SUM(B26:B29)</f>
        <v>0</v>
      </c>
      <c r="C30" s="14">
        <f t="shared" si="5"/>
        <v>0</v>
      </c>
    </row>
    <row r="31" spans="1:4" ht="15.75" customHeight="1">
      <c r="A31" s="5"/>
      <c r="B31" s="9"/>
      <c r="C31" s="9"/>
    </row>
    <row r="32" spans="1:4" ht="15.75" customHeight="1">
      <c r="A32" s="10" t="s">
        <v>31</v>
      </c>
      <c r="B32" s="11" t="s">
        <v>19</v>
      </c>
      <c r="C32" s="11" t="s">
        <v>19</v>
      </c>
    </row>
    <row r="33" spans="1:4" ht="15.75" customHeight="1">
      <c r="A33" s="12" t="s">
        <v>32</v>
      </c>
      <c r="B33" s="8"/>
      <c r="C33" s="8"/>
      <c r="D33" s="3" t="str">
        <f t="shared" ref="D33:D39" si="6">IF(B33&gt;=C33,"OK","ERROR")</f>
        <v>OK</v>
      </c>
    </row>
    <row r="34" spans="1:4" ht="15.75" customHeight="1">
      <c r="A34" s="12" t="s">
        <v>33</v>
      </c>
      <c r="B34" s="8"/>
      <c r="C34" s="8"/>
      <c r="D34" s="3" t="str">
        <f t="shared" si="6"/>
        <v>OK</v>
      </c>
    </row>
    <row r="35" spans="1:4" ht="15.75" customHeight="1">
      <c r="A35" s="12" t="s">
        <v>34</v>
      </c>
      <c r="B35" s="8"/>
      <c r="C35" s="8"/>
      <c r="D35" s="3" t="str">
        <f t="shared" si="6"/>
        <v>OK</v>
      </c>
    </row>
    <row r="36" spans="1:4" ht="15.75" customHeight="1">
      <c r="A36" s="12" t="s">
        <v>35</v>
      </c>
      <c r="B36" s="8"/>
      <c r="C36" s="8"/>
      <c r="D36" s="3" t="str">
        <f t="shared" si="6"/>
        <v>OK</v>
      </c>
    </row>
    <row r="37" spans="1:4" ht="15.75" customHeight="1">
      <c r="A37" s="12" t="s">
        <v>36</v>
      </c>
      <c r="B37" s="8"/>
      <c r="C37" s="8"/>
      <c r="D37" s="3" t="str">
        <f t="shared" si="6"/>
        <v>OK</v>
      </c>
    </row>
    <row r="38" spans="1:4" ht="15.75" customHeight="1">
      <c r="A38" s="12" t="s">
        <v>37</v>
      </c>
      <c r="B38" s="24"/>
      <c r="C38" s="24"/>
      <c r="D38" s="3" t="str">
        <f t="shared" si="6"/>
        <v>OK</v>
      </c>
    </row>
    <row r="39" spans="1:4" ht="15.75" customHeight="1">
      <c r="A39" s="16"/>
      <c r="B39" s="25"/>
      <c r="C39" s="25"/>
      <c r="D39" s="3" t="str">
        <f t="shared" si="6"/>
        <v>OK</v>
      </c>
    </row>
    <row r="40" spans="1:4" ht="15.75" customHeight="1">
      <c r="A40" s="13" t="s">
        <v>38</v>
      </c>
      <c r="B40" s="14">
        <f t="shared" ref="B40:C40" si="7">SUM(B33:B39)</f>
        <v>0</v>
      </c>
      <c r="C40" s="14">
        <f t="shared" si="7"/>
        <v>0</v>
      </c>
    </row>
    <row r="41" spans="1:4" ht="15.75" customHeight="1">
      <c r="A41" s="17"/>
      <c r="B41" s="18"/>
      <c r="C41" s="18"/>
    </row>
    <row r="42" spans="1:4" ht="15.75" customHeight="1">
      <c r="A42" s="10" t="s">
        <v>39</v>
      </c>
      <c r="B42" s="11" t="s">
        <v>19</v>
      </c>
      <c r="C42" s="11" t="s">
        <v>19</v>
      </c>
    </row>
    <row r="43" spans="1:4" ht="15.75" customHeight="1">
      <c r="A43" s="12" t="s">
        <v>40</v>
      </c>
      <c r="B43" s="8"/>
      <c r="C43" s="8"/>
      <c r="D43" s="3" t="str">
        <f>IF(B43&gt;=C43,"OK","ERROR")</f>
        <v>OK</v>
      </c>
    </row>
    <row r="44" spans="1:4" ht="15.75" customHeight="1">
      <c r="A44" s="13" t="s">
        <v>41</v>
      </c>
      <c r="B44" s="14">
        <f t="shared" ref="B44:C44" si="8">SUM(B43)</f>
        <v>0</v>
      </c>
      <c r="C44" s="14">
        <f t="shared" si="8"/>
        <v>0</v>
      </c>
    </row>
    <row r="45" spans="1:4" ht="15.75" customHeight="1">
      <c r="A45" s="5"/>
      <c r="B45" s="9"/>
      <c r="C45" s="9"/>
    </row>
    <row r="46" spans="1:4" ht="15.75" customHeight="1">
      <c r="A46" s="10" t="s">
        <v>42</v>
      </c>
      <c r="B46" s="11" t="s">
        <v>19</v>
      </c>
      <c r="C46" s="11" t="s">
        <v>19</v>
      </c>
    </row>
    <row r="47" spans="1:4" ht="15.75" customHeight="1">
      <c r="A47" s="12" t="s">
        <v>43</v>
      </c>
      <c r="B47" s="8"/>
      <c r="C47" s="8"/>
      <c r="D47" s="3" t="str">
        <f t="shared" ref="D47:D54" si="9">IF(B47&gt;=C47,"OK","ERROR")</f>
        <v>OK</v>
      </c>
    </row>
    <row r="48" spans="1:4" ht="15.75" customHeight="1">
      <c r="A48" s="12" t="s">
        <v>44</v>
      </c>
      <c r="B48" s="8"/>
      <c r="C48" s="8"/>
      <c r="D48" s="3" t="str">
        <f t="shared" si="9"/>
        <v>OK</v>
      </c>
    </row>
    <row r="49" spans="1:4" ht="15.75" customHeight="1">
      <c r="A49" s="12" t="s">
        <v>45</v>
      </c>
      <c r="B49" s="8"/>
      <c r="C49" s="8"/>
      <c r="D49" s="3" t="str">
        <f t="shared" si="9"/>
        <v>OK</v>
      </c>
    </row>
    <row r="50" spans="1:4" ht="15.75" customHeight="1">
      <c r="A50" s="12" t="s">
        <v>46</v>
      </c>
      <c r="B50" s="8"/>
      <c r="C50" s="8"/>
      <c r="D50" s="3" t="str">
        <f t="shared" si="9"/>
        <v>OK</v>
      </c>
    </row>
    <row r="51" spans="1:4" ht="15.75" customHeight="1">
      <c r="A51" s="12" t="s">
        <v>47</v>
      </c>
      <c r="B51" s="8"/>
      <c r="C51" s="8"/>
      <c r="D51" s="3" t="str">
        <f t="shared" si="9"/>
        <v>OK</v>
      </c>
    </row>
    <row r="52" spans="1:4" ht="15.75" customHeight="1">
      <c r="A52" s="12" t="s">
        <v>48</v>
      </c>
      <c r="B52" s="8"/>
      <c r="C52" s="8"/>
      <c r="D52" s="3" t="str">
        <f t="shared" si="9"/>
        <v>OK</v>
      </c>
    </row>
    <row r="53" spans="1:4" ht="15.75" customHeight="1">
      <c r="A53" s="12" t="s">
        <v>49</v>
      </c>
      <c r="B53" s="24"/>
      <c r="C53" s="24"/>
      <c r="D53" s="3" t="str">
        <f t="shared" si="9"/>
        <v>OK</v>
      </c>
    </row>
    <row r="54" spans="1:4" ht="15.75" customHeight="1">
      <c r="A54" s="16"/>
      <c r="B54" s="25"/>
      <c r="C54" s="25"/>
      <c r="D54" s="3" t="str">
        <f t="shared" si="9"/>
        <v>OK</v>
      </c>
    </row>
    <row r="55" spans="1:4" ht="15.75" customHeight="1">
      <c r="A55" s="13" t="s">
        <v>50</v>
      </c>
      <c r="B55" s="14">
        <f t="shared" ref="B55:C55" si="10">SUM(B47:B54)</f>
        <v>0</v>
      </c>
      <c r="C55" s="14">
        <f t="shared" si="10"/>
        <v>0</v>
      </c>
    </row>
    <row r="56" spans="1:4" ht="15.75" customHeight="1">
      <c r="A56" s="5"/>
      <c r="B56" s="18"/>
      <c r="C56" s="18"/>
      <c r="D56" s="3" t="str">
        <f>IF(B56&gt;=C56,"OK","ERROR")</f>
        <v>OK</v>
      </c>
    </row>
    <row r="57" spans="1:4" ht="15.75" customHeight="1">
      <c r="A57" s="10" t="s">
        <v>51</v>
      </c>
      <c r="B57" s="11" t="s">
        <v>19</v>
      </c>
      <c r="C57" s="11" t="s">
        <v>19</v>
      </c>
    </row>
    <row r="58" spans="1:4" ht="15.75" customHeight="1">
      <c r="A58" s="12" t="s">
        <v>52</v>
      </c>
      <c r="B58" s="8"/>
      <c r="C58" s="8"/>
      <c r="D58" s="3" t="str">
        <f>IF(B58&gt;=C58,"OK","ERROR")</f>
        <v>OK</v>
      </c>
    </row>
    <row r="59" spans="1:4" ht="15.75" customHeight="1">
      <c r="A59" s="13" t="s">
        <v>53</v>
      </c>
      <c r="B59" s="14">
        <f t="shared" ref="B59:C59" si="11">SUM(B58)</f>
        <v>0</v>
      </c>
      <c r="C59" s="14">
        <f t="shared" si="11"/>
        <v>0</v>
      </c>
    </row>
    <row r="60" spans="1:4" ht="15.75" customHeight="1">
      <c r="A60" s="5"/>
      <c r="B60" s="9"/>
      <c r="C60" s="9"/>
    </row>
    <row r="61" spans="1:4" ht="15.75" customHeight="1">
      <c r="A61" s="10" t="s">
        <v>54</v>
      </c>
      <c r="B61" s="11" t="s">
        <v>19</v>
      </c>
      <c r="C61" s="11" t="s">
        <v>19</v>
      </c>
    </row>
    <row r="62" spans="1:4" ht="15.75" customHeight="1">
      <c r="A62" s="12" t="s">
        <v>55</v>
      </c>
      <c r="B62" s="8"/>
      <c r="C62" s="8"/>
      <c r="D62" s="3" t="str">
        <f t="shared" ref="D62:D67" si="12">IF(B62&gt;=C62,"OK","ERROR")</f>
        <v>OK</v>
      </c>
    </row>
    <row r="63" spans="1:4" ht="15.75" customHeight="1">
      <c r="A63" s="19" t="s">
        <v>56</v>
      </c>
      <c r="B63" s="20"/>
      <c r="C63" s="20"/>
      <c r="D63" s="3" t="str">
        <f t="shared" si="12"/>
        <v>OK</v>
      </c>
    </row>
    <row r="64" spans="1:4" ht="15.75" customHeight="1">
      <c r="A64" s="12" t="s">
        <v>57</v>
      </c>
      <c r="B64" s="8"/>
      <c r="C64" s="8"/>
      <c r="D64" s="3" t="str">
        <f t="shared" si="12"/>
        <v>OK</v>
      </c>
    </row>
    <row r="65" spans="1:4" ht="15.75" customHeight="1">
      <c r="A65" s="12" t="s">
        <v>58</v>
      </c>
      <c r="B65" s="8"/>
      <c r="C65" s="8"/>
      <c r="D65" s="3" t="str">
        <f t="shared" si="12"/>
        <v>OK</v>
      </c>
    </row>
    <row r="66" spans="1:4" ht="15.75" customHeight="1">
      <c r="A66" s="12" t="s">
        <v>59</v>
      </c>
      <c r="B66" s="8"/>
      <c r="C66" s="8"/>
      <c r="D66" s="3" t="str">
        <f t="shared" si="12"/>
        <v>OK</v>
      </c>
    </row>
    <row r="67" spans="1:4" ht="15.75" customHeight="1">
      <c r="A67" s="13" t="s">
        <v>60</v>
      </c>
      <c r="B67" s="14">
        <f t="shared" ref="B67:C67" si="13">SUM(B62:B66)</f>
        <v>0</v>
      </c>
      <c r="C67" s="14">
        <f t="shared" si="13"/>
        <v>0</v>
      </c>
      <c r="D67" s="3" t="str">
        <f t="shared" si="12"/>
        <v>OK</v>
      </c>
    </row>
    <row r="68" spans="1:4" ht="15.75" customHeight="1">
      <c r="A68" s="21"/>
      <c r="B68" s="9"/>
      <c r="C68" s="9"/>
    </row>
    <row r="69" spans="1:4" ht="15.75" customHeight="1">
      <c r="A69" s="22" t="s">
        <v>61</v>
      </c>
      <c r="B69" s="23">
        <f t="shared" ref="B69:C69" si="14">SUM(B16,B23,B30,B40,B44,B55,B59,B67)</f>
        <v>0</v>
      </c>
      <c r="C69" s="23">
        <f t="shared" si="14"/>
        <v>0</v>
      </c>
    </row>
    <row r="70" spans="1:4" ht="15.75" customHeight="1">
      <c r="A70" s="17" t="s">
        <v>62</v>
      </c>
      <c r="B70" s="9" t="str">
        <f>IF(B6=B69,"OK","ERROR")</f>
        <v>OK</v>
      </c>
      <c r="C70" s="9" t="str">
        <f>IF(B69&gt;=C69,"OK","ERROR")</f>
        <v>OK</v>
      </c>
    </row>
    <row r="71" spans="1:4" ht="15.75" customHeight="1"/>
    <row r="72" spans="1:4" ht="15.75" customHeight="1"/>
    <row r="73" spans="1:4" ht="15.75" customHeight="1"/>
    <row r="74" spans="1:4" ht="15.75" customHeight="1"/>
    <row r="75" spans="1:4" ht="15.75" customHeight="1"/>
    <row r="76" spans="1:4" ht="15.75" customHeight="1"/>
    <row r="77" spans="1:4" ht="15.75" customHeight="1"/>
    <row r="78" spans="1:4" ht="15.75" customHeight="1"/>
    <row r="79" spans="1:4" ht="15.75" customHeight="1"/>
    <row r="80" spans="1: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0">
    <mergeCell ref="A2:C2"/>
    <mergeCell ref="A3:C3"/>
    <mergeCell ref="B53:B54"/>
    <mergeCell ref="C53:C54"/>
    <mergeCell ref="B4:C4"/>
    <mergeCell ref="D4:D6"/>
    <mergeCell ref="B5:C5"/>
    <mergeCell ref="A8:B8"/>
    <mergeCell ref="B38:B39"/>
    <mergeCell ref="C38:C39"/>
  </mergeCells>
  <conditionalFormatting sqref="B70:C70">
    <cfRule type="containsText" dxfId="1" priority="1" operator="containsText" text="ERRORE">
      <formula>NOT(ISERROR(SEARCH(("ERRORE"),(B70))))</formula>
    </cfRule>
    <cfRule type="containsText" dxfId="0" priority="2" operator="containsText" text="errore">
      <formula>NOT(ISERROR(SEARCH(("errore"),(B70))))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lanari</dc:creator>
  <cp:lastModifiedBy>sofia cecchetti</cp:lastModifiedBy>
  <dcterms:created xsi:type="dcterms:W3CDTF">2024-05-26T12:22:50Z</dcterms:created>
  <dcterms:modified xsi:type="dcterms:W3CDTF">2024-06-27T09:33:48Z</dcterms:modified>
</cp:coreProperties>
</file>