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tente\Desktop\SITO da pubblicare\Aggiornamento SITO web 17.11.25 CV\"/>
    </mc:Choice>
  </mc:AlternateContent>
  <xr:revisionPtr revIDLastSave="0" documentId="13_ncr:1_{61CBE341-24E4-450A-9411-9BAA1A383498}" xr6:coauthVersionLast="36" xr6:coauthVersionMax="47" xr10:uidLastSave="{00000000-0000-0000-0000-000000000000}"/>
  <bookViews>
    <workbookView xWindow="0" yWindow="0" windowWidth="28800" windowHeight="12225" xr2:uid="{FB8FF49E-85A8-4980-94FD-C41DD00CB639}"/>
  </bookViews>
  <sheets>
    <sheet name="COLLABORATORI ANNO 202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</calcChain>
</file>

<file path=xl/sharedStrings.xml><?xml version="1.0" encoding="utf-8"?>
<sst xmlns="http://schemas.openxmlformats.org/spreadsheetml/2006/main" count="135" uniqueCount="66">
  <si>
    <t xml:space="preserve"> COLLABORATORI</t>
  </si>
  <si>
    <t>ESTREMI ATTO DI CONFERIMENTO DELL'INCARICO</t>
  </si>
  <si>
    <t>OGGETTO DELLA PRESTAZIONE</t>
  </si>
  <si>
    <t>RAGIONE DELL'INCARICO</t>
  </si>
  <si>
    <t>DURATA CONTRATTO</t>
  </si>
  <si>
    <t>CV</t>
  </si>
  <si>
    <t>TIPO PROCEDURA SEGUITA</t>
  </si>
  <si>
    <t>GESUALDI FRANCESCO</t>
  </si>
  <si>
    <t>Atto del 12/04/2024</t>
  </si>
  <si>
    <t>responsabile film commission e direzione ad interim</t>
  </si>
  <si>
    <t>Profilo specialistico non presente all'interno dell'ente</t>
  </si>
  <si>
    <t>LANARI PAOLO</t>
  </si>
  <si>
    <t>Atto del 01/02/2024</t>
  </si>
  <si>
    <t>incarico diretto</t>
  </si>
  <si>
    <t>DE SANTIS LORIS</t>
  </si>
  <si>
    <t>Atto del 05/02/2024</t>
  </si>
  <si>
    <t>attivita di supporto nei processi amministrativi e contabili propri della Fondazione.</t>
  </si>
  <si>
    <t>Attività di supporto amministrativo</t>
  </si>
  <si>
    <t>NONNIS ANTONELLA</t>
  </si>
  <si>
    <t>Atto del 29/02/2024</t>
  </si>
  <si>
    <t>referente scientifico e coordinatore del gruppo di lavoro per completamento attività finalizzate alla redazione del Dossier di Candidatura UNESCO dei teatri marchigiani</t>
  </si>
  <si>
    <t>CITTARELLO SOFIA</t>
  </si>
  <si>
    <t>Atto del 26/03/2024</t>
  </si>
  <si>
    <t>digital media team - podcast</t>
  </si>
  <si>
    <t>POLONARA MICHELE</t>
  </si>
  <si>
    <t>Atto del 08/05/2024</t>
  </si>
  <si>
    <t>Atto del 03/05/2024</t>
  </si>
  <si>
    <t>06/052024</t>
  </si>
  <si>
    <t>PIERLEONI PIERPAOLO</t>
  </si>
  <si>
    <t>Atto del 22/05/2024</t>
  </si>
  <si>
    <t>RONDONI DAVIDE</t>
  </si>
  <si>
    <t>Atto del 04/06/2024</t>
  </si>
  <si>
    <t xml:space="preserve">Testimonial e direttore artistico del Festival di Marchestorie </t>
  </si>
  <si>
    <t>Atto del 28/06/2024</t>
  </si>
  <si>
    <t>PINCINI SILVIA</t>
  </si>
  <si>
    <t>Atto del 30/06/2024</t>
  </si>
  <si>
    <t>location manager</t>
  </si>
  <si>
    <t>NOTARI PAOLO</t>
  </si>
  <si>
    <t>Atto del 15/07/2024</t>
  </si>
  <si>
    <t>Direzione artistica del Festival di Marchestorie</t>
  </si>
  <si>
    <t>MANCUSO SIMONA</t>
  </si>
  <si>
    <t>Atto del 05/08/2024</t>
  </si>
  <si>
    <t>servizi fotografici e video nel corso del Festival MArCHESTORIE</t>
  </si>
  <si>
    <t>CAPORALETTI BEATRICE</t>
  </si>
  <si>
    <t>Atto del 01/09/2024</t>
  </si>
  <si>
    <t>attivita di supporto nei processi amministrativi e contabili propri della Fondazione</t>
  </si>
  <si>
    <t>GERMANI VALERIA</t>
  </si>
  <si>
    <t>supporto alle attività di carattere istruttorio nei processi amministrativi riguardanti la rendicontazione
del bando ‘Sostegno alla produzione audiovisiva – Bando anno 2023</t>
  </si>
  <si>
    <t>POLONI EUGENIO</t>
  </si>
  <si>
    <t>Atto del 26/09/2024</t>
  </si>
  <si>
    <t>Formazione</t>
  </si>
  <si>
    <t>Atto del 29/10/2024</t>
  </si>
  <si>
    <t>Atto del 01/12/2024</t>
  </si>
  <si>
    <t>MONTALI MARGHERITA</t>
  </si>
  <si>
    <t>Atto del 06/12/2024</t>
  </si>
  <si>
    <t>TORRESI TANIA</t>
  </si>
  <si>
    <t>Atto del 27/12/2024</t>
  </si>
  <si>
    <t>LEOCANI PAOLA</t>
  </si>
  <si>
    <t>candidatura dei teatri marchiagiani ad Unesco</t>
  </si>
  <si>
    <t>selezione pubblica https://www.fondazionemarchecultura.it/bandi/avviso-di-selezione-pubblica-per-responsabile-della-film-commission-della-fondazione-marche-cultura-2/</t>
  </si>
  <si>
    <t>digital media team - Tik Tok</t>
  </si>
  <si>
    <t>curatore della pubblicazione relativa agli "Atti della Giornata di studi dedicata al San Pietro martire di Donatello"</t>
  </si>
  <si>
    <t>digital media team - Marche Film Commission</t>
  </si>
  <si>
    <t>COMPENSO MENSILE ANNO 2024 (€)</t>
  </si>
  <si>
    <t>attività di comunicazione web e social, realizzazione del progetto comunitario “MUSEUM-NEXT:</t>
  </si>
  <si>
    <t>attività di supporto RUP per gestione bandi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</si>
</sst>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_-* #,##0.00_-;\-* #,##0.00_-;_-* &quot;-&quot;??_-;_-@_-"/>
    <numFmt numFmtId="165" formatCode="[$€-2]\ #,##0.00;[Red]\-[$€-2]\ #,##0.00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b/>
      <sz val="10.5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Aptos Narrow"/>
      <family val="2"/>
      <scheme val="minor"/>
    </font>
    <font>
      <sz val="9"/>
      <color theme="1"/>
      <name val="Calibri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14" fontId="5" fillId="3" borderId="6" xfId="0" applyNumberFormat="1" applyFont="1" applyFill="1" applyBorder="1" applyAlignment="1">
      <alignment horizontal="left" vertical="center" wrapText="1"/>
    </xf>
    <xf numFmtId="14" fontId="5" fillId="3" borderId="2" xfId="0" applyNumberFormat="1" applyFont="1" applyFill="1" applyBorder="1" applyAlignment="1">
      <alignment horizontal="left" vertical="center" wrapText="1"/>
    </xf>
    <xf numFmtId="14" fontId="5" fillId="3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64" fontId="5" fillId="0" borderId="2" xfId="1" applyFont="1" applyBorder="1" applyAlignment="1">
      <alignment horizontal="center" vertical="center" wrapText="1"/>
    </xf>
    <xf numFmtId="14" fontId="5" fillId="3" borderId="2" xfId="0" applyNumberFormat="1" applyFont="1" applyFill="1" applyBorder="1"/>
    <xf numFmtId="14" fontId="5" fillId="3" borderId="0" xfId="0" applyNumberFormat="1" applyFont="1" applyFill="1"/>
    <xf numFmtId="14" fontId="5" fillId="3" borderId="6" xfId="0" applyNumberFormat="1" applyFont="1" applyFill="1" applyBorder="1"/>
    <xf numFmtId="14" fontId="6" fillId="3" borderId="2" xfId="0" applyNumberFormat="1" applyFont="1" applyFill="1" applyBorder="1"/>
    <xf numFmtId="164" fontId="5" fillId="0" borderId="2" xfId="1" applyFont="1" applyBorder="1" applyAlignment="1">
      <alignment horizontal="center" wrapText="1"/>
    </xf>
    <xf numFmtId="164" fontId="5" fillId="3" borderId="2" xfId="1" applyFont="1" applyFill="1" applyBorder="1" applyAlignment="1"/>
    <xf numFmtId="164" fontId="5" fillId="3" borderId="5" xfId="1" applyFont="1" applyFill="1" applyBorder="1" applyAlignment="1"/>
    <xf numFmtId="164" fontId="5" fillId="0" borderId="5" xfId="1" applyFont="1" applyBorder="1" applyAlignment="1">
      <alignment horizontal="center" wrapText="1"/>
    </xf>
    <xf numFmtId="164" fontId="5" fillId="3" borderId="2" xfId="1" applyFont="1" applyFill="1" applyBorder="1" applyAlignment="1">
      <alignment vertical="center"/>
    </xf>
    <xf numFmtId="14" fontId="5" fillId="3" borderId="2" xfId="0" applyNumberFormat="1" applyFont="1" applyFill="1" applyBorder="1" applyAlignment="1">
      <alignment vertical="center"/>
    </xf>
    <xf numFmtId="43" fontId="0" fillId="0" borderId="0" xfId="0" applyNumberFormat="1"/>
    <xf numFmtId="0" fontId="5" fillId="3" borderId="0" xfId="0" applyFont="1" applyFill="1" applyAlignment="1">
      <alignment horizontal="left" vertical="center" wrapText="1"/>
    </xf>
    <xf numFmtId="164" fontId="5" fillId="3" borderId="2" xfId="1" applyFont="1" applyFill="1" applyBorder="1" applyAlignment="1">
      <alignment horizontal="right"/>
    </xf>
    <xf numFmtId="164" fontId="5" fillId="0" borderId="2" xfId="1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center" wrapText="1"/>
    </xf>
    <xf numFmtId="164" fontId="8" fillId="3" borderId="2" xfId="2" applyNumberFormat="1" applyFill="1" applyBorder="1" applyAlignment="1">
      <alignment horizontal="center" vertical="center"/>
    </xf>
    <xf numFmtId="164" fontId="8" fillId="3" borderId="5" xfId="2" applyNumberFormat="1" applyFill="1" applyBorder="1" applyAlignment="1">
      <alignment horizontal="center" vertical="center"/>
    </xf>
    <xf numFmtId="0" fontId="8" fillId="3" borderId="6" xfId="2" applyFill="1" applyBorder="1" applyAlignment="1">
      <alignment horizontal="center" vertical="center" wrapText="1"/>
    </xf>
    <xf numFmtId="0" fontId="8" fillId="3" borderId="2" xfId="2" applyFill="1" applyBorder="1" applyAlignment="1">
      <alignment horizontal="center" vertical="center"/>
    </xf>
    <xf numFmtId="0" fontId="8" fillId="3" borderId="2" xfId="2" applyFill="1" applyBorder="1" applyAlignment="1">
      <alignment horizontal="center" vertical="center" wrapText="1"/>
    </xf>
    <xf numFmtId="0" fontId="8" fillId="3" borderId="5" xfId="2" applyFill="1" applyBorder="1" applyAlignment="1">
      <alignment horizontal="center" vertical="center"/>
    </xf>
    <xf numFmtId="164" fontId="8" fillId="3" borderId="5" xfId="2" applyNumberFormat="1" applyFill="1" applyBorder="1" applyAlignment="1">
      <alignment horizontal="center" vertical="center" wrapText="1"/>
    </xf>
  </cellXfs>
  <cellStyles count="3">
    <cellStyle name="Collegamento ipertestuale" xfId="2" builtinId="8"/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ondazionemarchecultura.it/wp-content/uploads/2025/12/Cv-Sofia-Cittarello.pdf" TargetMode="External"/><Relationship Id="rId13" Type="http://schemas.openxmlformats.org/officeDocument/2006/relationships/hyperlink" Target="https://www.fondazionemarchecultura.it/wp-content/uploads/2025/12/Silvia-Pincini-CV.pdf" TargetMode="External"/><Relationship Id="rId18" Type="http://schemas.openxmlformats.org/officeDocument/2006/relationships/hyperlink" Target="https://www.fondazionemarchecultura.it/wp-content/uploads/2025/12/CV_Montali.pdf" TargetMode="External"/><Relationship Id="rId3" Type="http://schemas.openxmlformats.org/officeDocument/2006/relationships/hyperlink" Target="https://www.fondazionemarchecultura.it/wp-content/uploads/2025/12/Cv-Loris-De-Santis.pdf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www.fondazionemarchecultura.it/wp-content/uploads/2025/12/Cv-Sofia-Cittarello.pdf" TargetMode="External"/><Relationship Id="rId12" Type="http://schemas.openxmlformats.org/officeDocument/2006/relationships/hyperlink" Target="https://www.fondazionemarchecultura.it/wp-content/uploads/2025/12/CV_Rondoni_2025.pdf" TargetMode="External"/><Relationship Id="rId17" Type="http://schemas.openxmlformats.org/officeDocument/2006/relationships/hyperlink" Target="https://www.fondazionemarchecultura.it/wp-content/uploads/2025/12/CV-Paoloni-Eugenio.pdf" TargetMode="External"/><Relationship Id="rId2" Type="http://schemas.openxmlformats.org/officeDocument/2006/relationships/hyperlink" Target="https://www.fondazionemarchecultura.it/wp-content/uploads/2025/12/Lanari-Paolo-CV.pdf" TargetMode="External"/><Relationship Id="rId16" Type="http://schemas.openxmlformats.org/officeDocument/2006/relationships/hyperlink" Target="https://www.fondazionemarchecultura.it/wp-content/uploads/2025/12/CV_Germani.pdf" TargetMode="External"/><Relationship Id="rId20" Type="http://schemas.openxmlformats.org/officeDocument/2006/relationships/hyperlink" Target="https://www.fondazionemarchecultura.it/wp-content/uploads/2025/12/Leocani_curriculum.pdf" TargetMode="External"/><Relationship Id="rId1" Type="http://schemas.openxmlformats.org/officeDocument/2006/relationships/hyperlink" Target="https://www.fondazionemarchecultura.it/wp-content/uploads/2025/12/Francesco-Gesualdi-CV_.pdf" TargetMode="External"/><Relationship Id="rId6" Type="http://schemas.openxmlformats.org/officeDocument/2006/relationships/hyperlink" Target="https://www.fondazionemarchecultura.it/wp-content/uploads/2025/12/Lanari-Paolo-CV.pdf" TargetMode="External"/><Relationship Id="rId11" Type="http://schemas.openxmlformats.org/officeDocument/2006/relationships/hyperlink" Target="https://www.fondazionemarchecultura.it/wp-content/uploads/2025/12/CV_Pierpaolo-Pierleon-2025.pdf" TargetMode="External"/><Relationship Id="rId5" Type="http://schemas.openxmlformats.org/officeDocument/2006/relationships/hyperlink" Target="https://www.fondazionemarchecultura.it/wp-content/uploads/2025/12/Lanari-Paolo-CV.pdf" TargetMode="External"/><Relationship Id="rId15" Type="http://schemas.openxmlformats.org/officeDocument/2006/relationships/hyperlink" Target="https://www.fondazionemarchecultura.it/wp-content/uploads/2025/12/cv-Caporaletti-Beatrice-.pdf" TargetMode="External"/><Relationship Id="rId10" Type="http://schemas.openxmlformats.org/officeDocument/2006/relationships/hyperlink" Target="https://www.fondazionemarchecultura.it/wp-content/uploads/2025/12/Cv-Loris-De-Santis.pdf" TargetMode="External"/><Relationship Id="rId19" Type="http://schemas.openxmlformats.org/officeDocument/2006/relationships/hyperlink" Target="https://www.fondazionemarchecultura.it/wp-content/uploads/2025/12/CV_Tania_Torresi_2025-FMC-website.pdf" TargetMode="External"/><Relationship Id="rId4" Type="http://schemas.openxmlformats.org/officeDocument/2006/relationships/hyperlink" Target="https://www.fondazionemarchecultura.it/wp-content/uploads/2025/12/cv-a_nonnis.pdf" TargetMode="External"/><Relationship Id="rId9" Type="http://schemas.openxmlformats.org/officeDocument/2006/relationships/hyperlink" Target="https://www.fondazionemarchecultura.it/wp-content/uploads/2025/12/CV-Michele-Polonara.pdf" TargetMode="External"/><Relationship Id="rId14" Type="http://schemas.openxmlformats.org/officeDocument/2006/relationships/hyperlink" Target="https://www.fondazionemarchecultura.it/wp-content/uploads/2025/12/CV_MancusoSimona.pd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8161A-C797-4F86-B124-727D22C5C0EA}">
  <dimension ref="B2:L25"/>
  <sheetViews>
    <sheetView tabSelected="1" topLeftCell="A10" workbookViewId="0">
      <selection activeCell="I24" sqref="I24"/>
    </sheetView>
  </sheetViews>
  <sheetFormatPr defaultRowHeight="14.25"/>
  <cols>
    <col min="1" max="1" width="2.875" customWidth="1"/>
    <col min="2" max="3" width="25.875" customWidth="1"/>
    <col min="4" max="4" width="34.875" customWidth="1"/>
    <col min="5" max="5" width="37.25" customWidth="1"/>
    <col min="6" max="7" width="10.375" customWidth="1"/>
    <col min="8" max="8" width="15.375" customWidth="1"/>
    <col min="9" max="9" width="11.625" style="13" customWidth="1"/>
    <col min="10" max="10" width="26" customWidth="1"/>
    <col min="12" max="12" width="11" bestFit="1" customWidth="1"/>
  </cols>
  <sheetData>
    <row r="2" spans="2:12" ht="15" thickBot="1"/>
    <row r="3" spans="2:12" ht="43.5" thickBot="1">
      <c r="B3" s="1" t="s">
        <v>0</v>
      </c>
      <c r="C3" s="1" t="s">
        <v>1</v>
      </c>
      <c r="D3" s="2" t="s">
        <v>2</v>
      </c>
      <c r="E3" s="3" t="s">
        <v>3</v>
      </c>
      <c r="F3" s="31" t="s">
        <v>4</v>
      </c>
      <c r="G3" s="32"/>
      <c r="H3" s="4" t="s">
        <v>63</v>
      </c>
      <c r="I3" s="14" t="s">
        <v>5</v>
      </c>
      <c r="J3" s="4" t="s">
        <v>6</v>
      </c>
    </row>
    <row r="4" spans="2:12" ht="101.25" customHeight="1" thickBot="1">
      <c r="B4" s="5" t="s">
        <v>7</v>
      </c>
      <c r="C4" s="5" t="s">
        <v>8</v>
      </c>
      <c r="D4" s="5" t="s">
        <v>9</v>
      </c>
      <c r="E4" s="5" t="s">
        <v>10</v>
      </c>
      <c r="F4" s="6">
        <v>45396</v>
      </c>
      <c r="G4" s="6">
        <v>46126</v>
      </c>
      <c r="H4" s="16">
        <v>5200</v>
      </c>
      <c r="I4" s="34" t="s">
        <v>5</v>
      </c>
      <c r="J4" s="12" t="s">
        <v>59</v>
      </c>
    </row>
    <row r="5" spans="2:12" ht="26.25" thickBot="1">
      <c r="B5" s="7" t="s">
        <v>11</v>
      </c>
      <c r="C5" s="7" t="s">
        <v>12</v>
      </c>
      <c r="D5" s="7" t="s">
        <v>65</v>
      </c>
      <c r="E5" s="7" t="s">
        <v>10</v>
      </c>
      <c r="F5" s="17">
        <v>45327</v>
      </c>
      <c r="G5" s="17">
        <v>45473</v>
      </c>
      <c r="H5" s="22">
        <v>2875</v>
      </c>
      <c r="I5" s="34" t="s">
        <v>5</v>
      </c>
      <c r="J5" s="21" t="s">
        <v>13</v>
      </c>
    </row>
    <row r="6" spans="2:12" ht="26.25" thickBot="1">
      <c r="B6" s="7" t="s">
        <v>14</v>
      </c>
      <c r="C6" s="7" t="s">
        <v>15</v>
      </c>
      <c r="D6" s="7" t="s">
        <v>16</v>
      </c>
      <c r="E6" s="7" t="s">
        <v>17</v>
      </c>
      <c r="F6" s="17">
        <v>45327</v>
      </c>
      <c r="G6" s="17">
        <v>45417</v>
      </c>
      <c r="H6" s="22">
        <v>1666.6666666666667</v>
      </c>
      <c r="I6" s="35" t="s">
        <v>5</v>
      </c>
      <c r="J6" s="21" t="s">
        <v>13</v>
      </c>
    </row>
    <row r="7" spans="2:12" ht="51.75" thickBot="1">
      <c r="B7" s="8" t="s">
        <v>18</v>
      </c>
      <c r="C7" s="7" t="s">
        <v>19</v>
      </c>
      <c r="D7" s="8" t="s">
        <v>20</v>
      </c>
      <c r="E7" s="8" t="s">
        <v>10</v>
      </c>
      <c r="F7" s="9">
        <v>45352</v>
      </c>
      <c r="G7" s="9">
        <v>45716</v>
      </c>
      <c r="H7" s="25">
        <f>30000/12</f>
        <v>2500</v>
      </c>
      <c r="I7" s="36" t="s">
        <v>5</v>
      </c>
      <c r="J7" s="16" t="s">
        <v>13</v>
      </c>
    </row>
    <row r="8" spans="2:12" ht="26.25" thickBot="1">
      <c r="B8" s="7" t="s">
        <v>21</v>
      </c>
      <c r="C8" s="7" t="s">
        <v>22</v>
      </c>
      <c r="D8" s="7" t="s">
        <v>23</v>
      </c>
      <c r="E8" s="7" t="s">
        <v>10</v>
      </c>
      <c r="F8" s="17">
        <v>45377</v>
      </c>
      <c r="G8" s="17">
        <v>45504</v>
      </c>
      <c r="H8" s="22">
        <v>1250</v>
      </c>
      <c r="I8" s="34" t="s">
        <v>5</v>
      </c>
      <c r="J8" s="21" t="s">
        <v>13</v>
      </c>
    </row>
    <row r="9" spans="2:12" ht="26.25" thickBot="1">
      <c r="B9" s="7" t="s">
        <v>24</v>
      </c>
      <c r="C9" s="7" t="s">
        <v>25</v>
      </c>
      <c r="D9" s="7" t="s">
        <v>60</v>
      </c>
      <c r="E9" s="7" t="s">
        <v>10</v>
      </c>
      <c r="F9" s="18">
        <v>45420</v>
      </c>
      <c r="G9" s="17">
        <v>45747</v>
      </c>
      <c r="H9" s="22">
        <v>777.77777777777783</v>
      </c>
      <c r="I9" s="37" t="s">
        <v>5</v>
      </c>
      <c r="J9" s="21" t="s">
        <v>13</v>
      </c>
    </row>
    <row r="10" spans="2:12" ht="26.25" thickBot="1">
      <c r="B10" s="7" t="s">
        <v>14</v>
      </c>
      <c r="C10" s="7" t="s">
        <v>26</v>
      </c>
      <c r="D10" s="7" t="s">
        <v>16</v>
      </c>
      <c r="E10" s="7" t="s">
        <v>10</v>
      </c>
      <c r="F10" s="17" t="s">
        <v>27</v>
      </c>
      <c r="G10" s="17">
        <v>46022</v>
      </c>
      <c r="H10" s="23">
        <v>1500</v>
      </c>
      <c r="I10" s="35" t="s">
        <v>5</v>
      </c>
      <c r="J10" s="21" t="s">
        <v>13</v>
      </c>
    </row>
    <row r="11" spans="2:12" ht="39" thickBot="1">
      <c r="B11" s="7" t="s">
        <v>28</v>
      </c>
      <c r="C11" s="7" t="s">
        <v>29</v>
      </c>
      <c r="D11" s="7" t="s">
        <v>61</v>
      </c>
      <c r="E11" s="7" t="s">
        <v>10</v>
      </c>
      <c r="F11" s="17">
        <v>45434</v>
      </c>
      <c r="G11" s="17">
        <v>45657</v>
      </c>
      <c r="H11" s="22">
        <v>1166.6666666666667</v>
      </c>
      <c r="I11" s="37" t="s">
        <v>5</v>
      </c>
      <c r="J11" s="21" t="s">
        <v>13</v>
      </c>
    </row>
    <row r="12" spans="2:12" ht="26.25" thickBot="1">
      <c r="B12" s="7" t="s">
        <v>30</v>
      </c>
      <c r="C12" s="7" t="s">
        <v>31</v>
      </c>
      <c r="D12" s="7" t="s">
        <v>32</v>
      </c>
      <c r="E12" s="8" t="s">
        <v>10</v>
      </c>
      <c r="F12" s="10">
        <v>45447</v>
      </c>
      <c r="G12" s="10">
        <v>45565</v>
      </c>
      <c r="H12" s="29">
        <v>3283</v>
      </c>
      <c r="I12" s="38" t="s">
        <v>5</v>
      </c>
      <c r="J12" s="21" t="s">
        <v>13</v>
      </c>
      <c r="L12" s="27"/>
    </row>
    <row r="13" spans="2:12" ht="26.25" thickBot="1">
      <c r="B13" s="7" t="s">
        <v>11</v>
      </c>
      <c r="C13" s="7" t="s">
        <v>33</v>
      </c>
      <c r="D13" s="7" t="s">
        <v>65</v>
      </c>
      <c r="E13" s="7" t="s">
        <v>10</v>
      </c>
      <c r="F13" s="17">
        <v>45474</v>
      </c>
      <c r="G13" s="17">
        <v>45626</v>
      </c>
      <c r="H13" s="22">
        <v>2875</v>
      </c>
      <c r="I13" s="34" t="s">
        <v>5</v>
      </c>
      <c r="J13" s="21" t="s">
        <v>13</v>
      </c>
    </row>
    <row r="14" spans="2:12" ht="26.25" thickBot="1">
      <c r="B14" s="8" t="s">
        <v>34</v>
      </c>
      <c r="C14" s="8" t="s">
        <v>35</v>
      </c>
      <c r="D14" s="8" t="s">
        <v>36</v>
      </c>
      <c r="E14" s="7" t="s">
        <v>10</v>
      </c>
      <c r="F14" s="19">
        <v>45474</v>
      </c>
      <c r="G14" s="19">
        <v>45838</v>
      </c>
      <c r="H14" s="22">
        <v>1600</v>
      </c>
      <c r="I14" s="39" t="s">
        <v>5</v>
      </c>
      <c r="J14" s="21" t="s">
        <v>13</v>
      </c>
    </row>
    <row r="15" spans="2:12" ht="26.25" thickBot="1">
      <c r="B15" s="7" t="s">
        <v>37</v>
      </c>
      <c r="C15" s="7" t="s">
        <v>38</v>
      </c>
      <c r="D15" s="7" t="s">
        <v>39</v>
      </c>
      <c r="E15" s="8" t="s">
        <v>10</v>
      </c>
      <c r="F15" s="10">
        <v>45488</v>
      </c>
      <c r="G15" s="10">
        <v>45550</v>
      </c>
      <c r="H15" s="29">
        <v>6250</v>
      </c>
      <c r="I15" s="15" t="s">
        <v>5</v>
      </c>
      <c r="J15" s="21" t="s">
        <v>13</v>
      </c>
      <c r="L15" s="27"/>
    </row>
    <row r="16" spans="2:12" ht="26.25" thickBot="1">
      <c r="B16" s="7" t="s">
        <v>40</v>
      </c>
      <c r="C16" s="7" t="s">
        <v>41</v>
      </c>
      <c r="D16" s="7" t="s">
        <v>42</v>
      </c>
      <c r="E16" s="7" t="s">
        <v>10</v>
      </c>
      <c r="F16" s="20">
        <v>45509</v>
      </c>
      <c r="G16" s="20">
        <v>45550</v>
      </c>
      <c r="H16" s="22">
        <v>1500</v>
      </c>
      <c r="I16" s="37" t="s">
        <v>5</v>
      </c>
      <c r="J16" s="21" t="s">
        <v>13</v>
      </c>
    </row>
    <row r="17" spans="2:10" ht="26.25" thickBot="1">
      <c r="B17" s="7" t="s">
        <v>43</v>
      </c>
      <c r="C17" s="7" t="s">
        <v>44</v>
      </c>
      <c r="D17" s="7" t="s">
        <v>45</v>
      </c>
      <c r="E17" s="7" t="s">
        <v>10</v>
      </c>
      <c r="F17" s="26">
        <v>45551</v>
      </c>
      <c r="G17" s="11">
        <v>46022</v>
      </c>
      <c r="H17" s="24">
        <v>2000</v>
      </c>
      <c r="I17" s="40" t="s">
        <v>5</v>
      </c>
      <c r="J17" s="21" t="s">
        <v>13</v>
      </c>
    </row>
    <row r="18" spans="2:10" ht="64.5" thickBot="1">
      <c r="B18" s="7" t="s">
        <v>46</v>
      </c>
      <c r="C18" s="7" t="s">
        <v>44</v>
      </c>
      <c r="D18" s="7" t="s">
        <v>47</v>
      </c>
      <c r="E18" s="7" t="s">
        <v>10</v>
      </c>
      <c r="F18" s="26">
        <v>45551</v>
      </c>
      <c r="G18" s="11">
        <v>46022</v>
      </c>
      <c r="H18" s="30">
        <v>1600</v>
      </c>
      <c r="I18" s="34" t="s">
        <v>5</v>
      </c>
      <c r="J18" s="16" t="s">
        <v>13</v>
      </c>
    </row>
    <row r="19" spans="2:10" ht="26.25" thickBot="1">
      <c r="B19" s="8" t="s">
        <v>48</v>
      </c>
      <c r="C19" s="8" t="s">
        <v>49</v>
      </c>
      <c r="D19" s="8" t="s">
        <v>50</v>
      </c>
      <c r="E19" s="8" t="s">
        <v>10</v>
      </c>
      <c r="F19" s="19">
        <v>45573</v>
      </c>
      <c r="G19" s="19">
        <v>45688</v>
      </c>
      <c r="H19" s="22">
        <v>3000</v>
      </c>
      <c r="I19" s="34" t="s">
        <v>5</v>
      </c>
      <c r="J19" s="21" t="s">
        <v>13</v>
      </c>
    </row>
    <row r="20" spans="2:10" ht="26.25" thickBot="1">
      <c r="B20" s="7" t="s">
        <v>21</v>
      </c>
      <c r="C20" s="7" t="s">
        <v>51</v>
      </c>
      <c r="D20" s="7" t="s">
        <v>23</v>
      </c>
      <c r="E20" s="7" t="s">
        <v>10</v>
      </c>
      <c r="F20" s="17">
        <v>45597</v>
      </c>
      <c r="G20" s="17">
        <v>46053</v>
      </c>
      <c r="H20" s="22">
        <v>1950</v>
      </c>
      <c r="I20" s="34" t="s">
        <v>5</v>
      </c>
      <c r="J20" s="21" t="s">
        <v>13</v>
      </c>
    </row>
    <row r="21" spans="2:10" ht="26.25" thickBot="1">
      <c r="B21" s="7" t="s">
        <v>11</v>
      </c>
      <c r="C21" s="7" t="s">
        <v>52</v>
      </c>
      <c r="D21" s="7" t="s">
        <v>65</v>
      </c>
      <c r="E21" s="7" t="s">
        <v>10</v>
      </c>
      <c r="F21" s="17">
        <v>45627</v>
      </c>
      <c r="G21" s="17">
        <v>45688</v>
      </c>
      <c r="H21" s="22">
        <v>2875</v>
      </c>
      <c r="I21" s="34" t="s">
        <v>5</v>
      </c>
      <c r="J21" s="21" t="s">
        <v>13</v>
      </c>
    </row>
    <row r="22" spans="2:10" ht="26.25" thickBot="1">
      <c r="B22" s="7" t="s">
        <v>53</v>
      </c>
      <c r="C22" s="7" t="s">
        <v>54</v>
      </c>
      <c r="D22" s="7" t="s">
        <v>62</v>
      </c>
      <c r="E22" s="7" t="s">
        <v>10</v>
      </c>
      <c r="F22" s="17">
        <v>45632</v>
      </c>
      <c r="G22" s="17">
        <v>45869</v>
      </c>
      <c r="H22" s="22">
        <v>1500</v>
      </c>
      <c r="I22" s="37" t="s">
        <v>5</v>
      </c>
      <c r="J22" s="21" t="s">
        <v>13</v>
      </c>
    </row>
    <row r="23" spans="2:10" ht="39" thickBot="1">
      <c r="B23" s="7" t="s">
        <v>55</v>
      </c>
      <c r="C23" s="8" t="s">
        <v>56</v>
      </c>
      <c r="D23" s="7" t="s">
        <v>64</v>
      </c>
      <c r="E23" s="7" t="s">
        <v>10</v>
      </c>
      <c r="F23" s="19">
        <v>45661</v>
      </c>
      <c r="G23" s="19">
        <v>46025</v>
      </c>
      <c r="H23" s="22">
        <v>2920</v>
      </c>
      <c r="I23" s="39" t="s">
        <v>5</v>
      </c>
      <c r="J23" s="21" t="s">
        <v>13</v>
      </c>
    </row>
    <row r="24" spans="2:10" ht="26.25" thickBot="1">
      <c r="B24" s="7" t="s">
        <v>57</v>
      </c>
      <c r="C24" s="7" t="s">
        <v>56</v>
      </c>
      <c r="D24" s="7" t="s">
        <v>58</v>
      </c>
      <c r="E24" s="7" t="s">
        <v>10</v>
      </c>
      <c r="F24" s="17">
        <v>45658</v>
      </c>
      <c r="G24" s="17">
        <v>45869</v>
      </c>
      <c r="H24" s="22">
        <v>2000</v>
      </c>
      <c r="I24" s="34" t="s">
        <v>5</v>
      </c>
      <c r="J24" s="21" t="s">
        <v>13</v>
      </c>
    </row>
    <row r="25" spans="2:10" ht="24" customHeight="1">
      <c r="B25" s="28"/>
      <c r="H25" s="33"/>
      <c r="I25" s="33"/>
      <c r="J25" s="33"/>
    </row>
  </sheetData>
  <mergeCells count="2">
    <mergeCell ref="F3:G3"/>
    <mergeCell ref="H25:J25"/>
  </mergeCells>
  <hyperlinks>
    <hyperlink ref="I4" r:id="rId1" xr:uid="{B8F4924A-9B87-4571-9DAE-229B1D535DA8}"/>
    <hyperlink ref="I5" r:id="rId2" xr:uid="{616F9670-4121-45AD-9E52-CE1E04036C94}"/>
    <hyperlink ref="I6" r:id="rId3" xr:uid="{F7DCC0AF-B5D0-432E-BD83-5F67B3A5DA7A}"/>
    <hyperlink ref="I7" r:id="rId4" xr:uid="{693F0B08-B21B-4B29-B041-6C07CF924D58}"/>
    <hyperlink ref="I13" r:id="rId5" xr:uid="{742D4A90-58EF-433C-A246-CBCE91A7D084}"/>
    <hyperlink ref="I21" r:id="rId6" xr:uid="{B438A967-B42B-4F40-9B18-E863114D0D24}"/>
    <hyperlink ref="I8" r:id="rId7" xr:uid="{94509385-FA40-4186-A496-AB781FE16D9C}"/>
    <hyperlink ref="I20" r:id="rId8" xr:uid="{CBA29AEA-1242-4518-B560-DEEA33CB9CEF}"/>
    <hyperlink ref="I9" r:id="rId9" xr:uid="{FB94F74E-D2EF-47A9-9B7A-7771E9C9613D}"/>
    <hyperlink ref="I10" r:id="rId10" xr:uid="{E0B0D789-9B63-4B25-8307-B767F6998306}"/>
    <hyperlink ref="I11" r:id="rId11" xr:uid="{0C2F5E77-F8A6-46C2-9611-8A5739A03DE4}"/>
    <hyperlink ref="I12" r:id="rId12" xr:uid="{B3288434-3069-4550-944E-FB8FFAF70975}"/>
    <hyperlink ref="I14" r:id="rId13" xr:uid="{E244285C-B2FA-4BA8-B0D6-80E16039B685}"/>
    <hyperlink ref="I16" r:id="rId14" xr:uid="{CDFA6EED-C0EE-4602-88CC-1CCF2DF2AE9E}"/>
    <hyperlink ref="I17" r:id="rId15" xr:uid="{9C9B5D88-757C-4988-B077-AF80D2DD904A}"/>
    <hyperlink ref="I18" r:id="rId16" xr:uid="{9B75A866-B1E3-43D7-BC1B-F208A17FE5FA}"/>
    <hyperlink ref="I19" r:id="rId17" xr:uid="{F558340F-517C-4B9E-958C-646E2FFC928D}"/>
    <hyperlink ref="I22" r:id="rId18" xr:uid="{91CE4AA5-F7FD-47AD-931E-30D8A333298E}"/>
    <hyperlink ref="I23" r:id="rId19" xr:uid="{8C15022F-1DA7-43A4-A0ED-B9F3AF9F55FE}"/>
    <hyperlink ref="I24" r:id="rId20" xr:uid="{83A809FA-0C59-4AB2-8725-E4EDA3E65696}"/>
  </hyperlinks>
  <pageMargins left="0.7" right="0.7" top="0.75" bottom="0.75" header="0.3" footer="0.3"/>
  <pageSetup paperSize="9" scale="65" orientation="landscape"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COLLABORATORI ANNO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Beatrice Caporaletti</dc:creator>
  <cp:lastModifiedBy>Utente</cp:lastModifiedBy>
  <cp:lastPrinted>2025-10-30T14:00:19Z</cp:lastPrinted>
  <dcterms:created xsi:type="dcterms:W3CDTF">2025-10-30T12:08:47Z</dcterms:created>
  <dcterms:modified xsi:type="dcterms:W3CDTF">2025-12-17T12:06:57Z</dcterms:modified>
</cp:coreProperties>
</file>